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<sst xmlns="http://schemas.openxmlformats.org/spreadsheetml/2006/main" count="161" uniqueCount="59">
  <si>
    <t>Nro Fecha</t>
  </si>
  <si>
    <t>M-15</t>
  </si>
  <si>
    <t>Clubes:</t>
  </si>
  <si>
    <t>Tigres</t>
  </si>
  <si>
    <t>Jockey</t>
  </si>
  <si>
    <t>UNI</t>
  </si>
  <si>
    <t>GYT</t>
  </si>
  <si>
    <t>Tiro</t>
  </si>
  <si>
    <t>Libre</t>
  </si>
  <si>
    <t>Libre</t>
  </si>
  <si>
    <t>Suri</t>
  </si>
  <si>
    <t>Zenta</t>
  </si>
  <si>
    <t>Jockey B</t>
  </si>
  <si>
    <t>Fecha</t>
  </si>
  <si>
    <t>visitante</t>
  </si>
  <si>
    <t>local</t>
  </si>
  <si>
    <t>Local JCS por NP Zenta 1° fecha</t>
  </si>
  <si>
    <t>M-16</t>
  </si>
  <si>
    <t>Catolica</t>
  </si>
  <si>
    <t>Tartagal</t>
  </si>
  <si>
    <t>M-17</t>
  </si>
  <si>
    <t>Se juega el 14/10</t>
  </si>
  <si>
    <t>M-19</t>
  </si>
  <si>
    <t>Aero</t>
  </si>
  <si>
    <t>Perales</t>
  </si>
  <si>
    <t>Uni B</t>
  </si>
  <si>
    <t>Local Aero Metan</t>
  </si>
  <si>
    <t>PRE</t>
  </si>
  <si>
    <t>Catolica</t>
  </si>
  <si>
    <t>Tartagal</t>
  </si>
  <si>
    <t>Perales</t>
  </si>
  <si>
    <t>San Jose</t>
  </si>
  <si>
    <t>se adelanta para el 19/08</t>
  </si>
  <si>
    <t>Observaciones: El campeonato Anual de Rugby de Salta "Carmelo Dipietro", se desarrollará todos contra todos a dos ruedas ida y vuelta, finalizado el torneo se clasificarán los cuatro primeros por división, para jugar las semifinales y finales de donde surgirá el campeón del Anual 2013.</t>
  </si>
  <si>
    <t>Las semifinales se jugarán en dos clubes distintos, y la final en otro . Estas canchas surgirán de un sorteo, y no se tendrá en cuenta los equipos que formen parte de la definición. A este sorteo, solo podrán participar aquellas canchas que cuenten con la capacidad física y estructural de recibir todos estos partidos y sus simpatizantes, la Comision de Juego es quien definirá estas pautas.</t>
  </si>
  <si>
    <t>Semifinal: 26 de Octubre 2013</t>
  </si>
  <si>
    <t>1ero vs 4to</t>
  </si>
  <si>
    <t>(A)</t>
  </si>
  <si>
    <t>2do vs 3ro</t>
  </si>
  <si>
    <t>(B)</t>
  </si>
  <si>
    <t>Feriados</t>
  </si>
  <si>
    <t>Final: 2 de Noviembre 2013</t>
  </si>
  <si>
    <t>GANADOR (A) vs GANADOR (B)</t>
  </si>
  <si>
    <t>PENDIENTES 1° RUEDA</t>
  </si>
  <si>
    <t>M-17</t>
  </si>
  <si>
    <t>8° FECHA</t>
  </si>
  <si>
    <t>Jockey Club</t>
  </si>
  <si>
    <t xml:space="preserve">Fechas ventanas: </t>
  </si>
  <si>
    <t>Pre</t>
  </si>
  <si>
    <t>6° FECHA</t>
  </si>
  <si>
    <t>Tiro Federal</t>
  </si>
  <si>
    <t>M-16</t>
  </si>
  <si>
    <t>1° FECHA</t>
  </si>
  <si>
    <t>Universitario</t>
  </si>
  <si>
    <t>Suri</t>
  </si>
  <si>
    <t>(parcial)</t>
  </si>
  <si>
    <t>M-15</t>
  </si>
  <si>
    <t>Local JCS por NP Zenta 8° fecha</t>
  </si>
  <si>
    <t>Local Catolica por NP Tartagal 3° fecha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</si>
</sst>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\-mmm"/>
    <numFmt numFmtId="165" formatCode="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164" fontId="0" fillId="33" borderId="10" xfId="0" applyNumberForma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164" fontId="0" fillId="33" borderId="17" xfId="0" applyNumberFormat="1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6" borderId="17" xfId="0" applyFill="1" applyBorder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/>
    </xf>
    <xf numFmtId="0" fontId="0" fillId="38" borderId="16" xfId="0" applyFill="1" applyBorder="1" applyAlignment="1">
      <alignment horizontal="center"/>
    </xf>
    <xf numFmtId="164" fontId="0" fillId="0" borderId="17" xfId="0" applyNumberFormat="1" applyFill="1" applyBorder="1" applyAlignment="1">
      <alignment horizontal="right"/>
    </xf>
    <xf numFmtId="0" fontId="0" fillId="38" borderId="18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38" borderId="17" xfId="0" applyFill="1" applyBorder="1" applyAlignment="1">
      <alignment/>
    </xf>
    <xf numFmtId="164" fontId="0" fillId="33" borderId="16" xfId="0" applyNumberFormat="1" applyFill="1" applyBorder="1" applyAlignment="1">
      <alignment horizontal="right"/>
    </xf>
    <xf numFmtId="0" fontId="0" fillId="36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 horizontal="right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6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39" borderId="18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16" fontId="0" fillId="33" borderId="0" xfId="0" applyNumberFormat="1" applyFill="1" applyAlignment="1">
      <alignment/>
    </xf>
    <xf numFmtId="0" fontId="3" fillId="40" borderId="11" xfId="0" applyFont="1" applyFill="1" applyBorder="1" applyAlignment="1">
      <alignment horizontal="center"/>
    </xf>
    <xf numFmtId="0" fontId="0" fillId="37" borderId="19" xfId="0" applyFill="1" applyBorder="1" applyAlignment="1">
      <alignment/>
    </xf>
    <xf numFmtId="0" fontId="0" fillId="37" borderId="21" xfId="0" applyFill="1" applyBorder="1" applyAlignment="1">
      <alignment/>
    </xf>
    <xf numFmtId="0" fontId="44" fillId="35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0" fillId="36" borderId="12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16" borderId="11" xfId="0" applyFont="1" applyFill="1" applyBorder="1" applyAlignment="1">
      <alignment/>
    </xf>
    <xf numFmtId="16" fontId="0" fillId="16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6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7" borderId="0" xfId="0" applyFont="1" applyFill="1" applyAlignment="1">
      <alignment/>
    </xf>
    <xf numFmtId="0" fontId="9" fillId="39" borderId="0" xfId="0" applyFont="1" applyFill="1" applyBorder="1" applyAlignment="1">
      <alignment/>
    </xf>
    <xf numFmtId="0" fontId="8" fillId="41" borderId="0" xfId="0" applyFont="1" applyFill="1" applyAlignment="1">
      <alignment/>
    </xf>
    <xf numFmtId="0" fontId="45" fillId="0" borderId="22" xfId="0" applyFont="1" applyBorder="1" applyAlignment="1">
      <alignment horizontal="center"/>
    </xf>
    <xf numFmtId="0" fontId="45" fillId="0" borderId="22" xfId="0" applyFont="1" applyBorder="1" applyAlignment="1">
      <alignment/>
    </xf>
    <xf numFmtId="0" fontId="45" fillId="0" borderId="22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41" borderId="17" xfId="0" applyFill="1" applyBorder="1" applyAlignment="1">
      <alignment/>
    </xf>
    <xf numFmtId="16" fontId="0" fillId="41" borderId="0" xfId="0" applyNumberFormat="1" applyFill="1" applyAlignment="1">
      <alignment/>
    </xf>
    <xf numFmtId="0" fontId="46" fillId="41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3" fillId="42" borderId="23" xfId="0" applyNumberFormat="1" applyFont="1" applyFill="1" applyBorder="1" applyAlignment="1">
      <alignment horizontal="right"/>
    </xf>
    <xf numFmtId="165" fontId="3" fillId="42" borderId="2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42" borderId="13" xfId="0" applyFont="1" applyFill="1" applyBorder="1" applyAlignment="1">
      <alignment horizontal="left"/>
    </xf>
    <xf numFmtId="0" fontId="3" fillId="42" borderId="14" xfId="0" applyFont="1" applyFill="1" applyBorder="1" applyAlignment="1">
      <alignment horizontal="left"/>
    </xf>
    <xf numFmtId="0" fontId="3" fillId="42" borderId="27" xfId="0" applyFont="1" applyFill="1" applyBorder="1" applyAlignment="1">
      <alignment horizontal="left"/>
    </xf>
    <xf numFmtId="165" fontId="3" fillId="42" borderId="25" xfId="0" applyNumberFormat="1" applyFont="1" applyFill="1" applyBorder="1" applyAlignment="1">
      <alignment horizontal="right"/>
    </xf>
    <xf numFmtId="165" fontId="3" fillId="42" borderId="28" xfId="0" applyNumberFormat="1" applyFont="1" applyFill="1" applyBorder="1" applyAlignment="1">
      <alignment horizontal="right"/>
    </xf>
    <xf numFmtId="165" fontId="3" fillId="42" borderId="26" xfId="0" applyNumberFormat="1" applyFont="1" applyFill="1" applyBorder="1" applyAlignment="1">
      <alignment horizontal="right"/>
    </xf>
    <xf numFmtId="0" fontId="0" fillId="0" borderId="2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46">
      <selection activeCell="N34" sqref="N34"/>
    </sheetView>
  </sheetViews>
  <sheetFormatPr defaultColWidth="11.421875" defaultRowHeight="15"/>
  <cols>
    <col min="1" max="1" width="6.28125" style="39" customWidth="1"/>
    <col min="2" max="2" width="7.7109375" style="0" bestFit="1" customWidth="1"/>
    <col min="3" max="3" width="9.57421875" style="0" customWidth="1"/>
    <col min="4" max="4" width="9.57421875" style="0" bestFit="1" customWidth="1"/>
    <col min="5" max="5" width="9.00390625" style="0" bestFit="1" customWidth="1"/>
    <col min="6" max="6" width="9.57421875" style="0" bestFit="1" customWidth="1"/>
    <col min="7" max="7" width="9.00390625" style="0" bestFit="1" customWidth="1"/>
    <col min="8" max="8" width="9.57421875" style="0" bestFit="1" customWidth="1"/>
    <col min="9" max="9" width="9.00390625" style="0" bestFit="1" customWidth="1"/>
    <col min="10" max="10" width="9.57421875" style="0" bestFit="1" customWidth="1"/>
    <col min="11" max="11" width="9.00390625" style="0" bestFit="1" customWidth="1"/>
    <col min="12" max="13" width="9.57421875" style="0" bestFit="1" customWidth="1"/>
    <col min="15" max="15" width="6.57421875" style="0" customWidth="1"/>
    <col min="16" max="16" width="8.421875" style="0" customWidth="1"/>
  </cols>
  <sheetData>
    <row r="1" spans="1:13" s="4" customFormat="1" ht="15.75" thickBot="1">
      <c r="A1" s="110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2" s="4" customFormat="1" ht="15.75" thickBot="1">
      <c r="A2" s="111"/>
      <c r="B2" s="5" t="s">
        <v>13</v>
      </c>
      <c r="C2" s="6" t="s">
        <v>14</v>
      </c>
      <c r="D2" s="7" t="s">
        <v>15</v>
      </c>
      <c r="E2" s="6" t="s">
        <v>14</v>
      </c>
      <c r="F2" s="7" t="s">
        <v>15</v>
      </c>
      <c r="G2" s="6" t="s">
        <v>14</v>
      </c>
      <c r="H2" s="7" t="s">
        <v>15</v>
      </c>
      <c r="I2" s="6" t="s">
        <v>14</v>
      </c>
      <c r="J2" s="7" t="s">
        <v>15</v>
      </c>
      <c r="K2" s="6" t="s">
        <v>14</v>
      </c>
      <c r="L2" s="8" t="s">
        <v>15</v>
      </c>
    </row>
    <row r="3" spans="1:15" s="20" customFormat="1" ht="15">
      <c r="A3" s="9">
        <v>1</v>
      </c>
      <c r="B3" s="10">
        <v>41503</v>
      </c>
      <c r="C3" s="11" t="str">
        <f>+$D1</f>
        <v>Tigres</v>
      </c>
      <c r="D3" s="12" t="str">
        <f>+$M1</f>
        <v>Jockey B</v>
      </c>
      <c r="E3" s="79" t="str">
        <f>+$E1</f>
        <v>Jockey</v>
      </c>
      <c r="F3" s="80" t="str">
        <f>+$L1</f>
        <v>Zenta</v>
      </c>
      <c r="G3" s="12" t="str">
        <f>+$F1</f>
        <v>UNI</v>
      </c>
      <c r="H3" s="12" t="str">
        <f>+$K1</f>
        <v>Suri</v>
      </c>
      <c r="I3" s="15" t="str">
        <f>+$G1</f>
        <v>GYT</v>
      </c>
      <c r="J3" s="16" t="str">
        <f>+$J1</f>
        <v>Libre</v>
      </c>
      <c r="K3" s="12" t="str">
        <f>+$H1</f>
        <v>Tiro</v>
      </c>
      <c r="L3" s="17" t="str">
        <f>+$I1</f>
        <v>Libre</v>
      </c>
      <c r="M3" s="73" t="s">
        <v>16</v>
      </c>
      <c r="N3" s="19"/>
      <c r="O3" s="19"/>
    </row>
    <row r="4" spans="1:12" s="20" customFormat="1" ht="15">
      <c r="A4" s="9">
        <v>2</v>
      </c>
      <c r="B4" s="10">
        <v>41510</v>
      </c>
      <c r="C4" s="11" t="str">
        <f>+$M1</f>
        <v>Jockey B</v>
      </c>
      <c r="D4" s="12" t="str">
        <f>+$I1</f>
        <v>Libre</v>
      </c>
      <c r="E4" s="15" t="str">
        <f>+$J1</f>
        <v>Libre</v>
      </c>
      <c r="F4" s="16" t="str">
        <f>+$H1</f>
        <v>Tiro</v>
      </c>
      <c r="G4" s="12" t="str">
        <f>+$K1</f>
        <v>Suri</v>
      </c>
      <c r="H4" s="12" t="str">
        <f>+$G1</f>
        <v>GYT</v>
      </c>
      <c r="I4" s="15" t="str">
        <f>+$L1</f>
        <v>Zenta</v>
      </c>
      <c r="J4" s="16" t="str">
        <f>+$F1</f>
        <v>UNI</v>
      </c>
      <c r="K4" s="12" t="str">
        <f>+$D1</f>
        <v>Tigres</v>
      </c>
      <c r="L4" s="17" t="str">
        <f>+$E1</f>
        <v>Jockey</v>
      </c>
    </row>
    <row r="5" spans="1:12" s="20" customFormat="1" ht="15">
      <c r="A5" s="9">
        <v>3</v>
      </c>
      <c r="B5" s="10">
        <v>41517</v>
      </c>
      <c r="C5" s="11" t="str">
        <f>E1</f>
        <v>Jockey</v>
      </c>
      <c r="D5" s="12" t="str">
        <f>+$M1</f>
        <v>Jockey B</v>
      </c>
      <c r="E5" s="15" t="str">
        <f>+$F1</f>
        <v>UNI</v>
      </c>
      <c r="F5" s="16" t="str">
        <f>+$D1</f>
        <v>Tigres</v>
      </c>
      <c r="G5" s="12" t="str">
        <f>+$G1</f>
        <v>GYT</v>
      </c>
      <c r="H5" s="12" t="str">
        <f>+$L1</f>
        <v>Zenta</v>
      </c>
      <c r="I5" s="15" t="str">
        <f>H1</f>
        <v>Tiro</v>
      </c>
      <c r="J5" s="16" t="str">
        <f>K1</f>
        <v>Suri</v>
      </c>
      <c r="K5" s="12" t="str">
        <f>+$I1</f>
        <v>Libre</v>
      </c>
      <c r="L5" s="17" t="str">
        <f>+$J1</f>
        <v>Libre</v>
      </c>
    </row>
    <row r="6" spans="1:12" s="20" customFormat="1" ht="15">
      <c r="A6" s="21">
        <v>4</v>
      </c>
      <c r="B6" s="22">
        <v>41524</v>
      </c>
      <c r="C6" s="23" t="str">
        <f>+$M1</f>
        <v>Jockey B</v>
      </c>
      <c r="D6" s="24" t="str">
        <f>+$J1</f>
        <v>Libre</v>
      </c>
      <c r="E6" s="25" t="str">
        <f>+$K1</f>
        <v>Suri</v>
      </c>
      <c r="F6" s="26" t="str">
        <f>+$I1</f>
        <v>Libre</v>
      </c>
      <c r="G6" s="24" t="str">
        <f>+$L1</f>
        <v>Zenta</v>
      </c>
      <c r="H6" s="24" t="str">
        <f>+$H1</f>
        <v>Tiro</v>
      </c>
      <c r="I6" s="25" t="str">
        <f>+$D1</f>
        <v>Tigres</v>
      </c>
      <c r="J6" s="26" t="str">
        <f>+$G1</f>
        <v>GYT</v>
      </c>
      <c r="K6" s="24" t="str">
        <f>+$E1</f>
        <v>Jockey</v>
      </c>
      <c r="L6" s="27" t="str">
        <f>+$F1</f>
        <v>UNI</v>
      </c>
    </row>
    <row r="7" spans="1:12" s="20" customFormat="1" ht="15">
      <c r="A7" s="9">
        <v>5</v>
      </c>
      <c r="B7" s="10">
        <v>41531</v>
      </c>
      <c r="C7" s="11" t="str">
        <f>+$F1</f>
        <v>UNI</v>
      </c>
      <c r="D7" s="12" t="str">
        <f>+$M1</f>
        <v>Jockey B</v>
      </c>
      <c r="E7" s="15" t="str">
        <f>+$G1</f>
        <v>GYT</v>
      </c>
      <c r="F7" s="16" t="str">
        <f>+$E1</f>
        <v>Jockey</v>
      </c>
      <c r="G7" s="12" t="str">
        <f>+$H1</f>
        <v>Tiro</v>
      </c>
      <c r="H7" s="12" t="str">
        <f>+$D1</f>
        <v>Tigres</v>
      </c>
      <c r="I7" s="15" t="str">
        <f>+$I1</f>
        <v>Libre</v>
      </c>
      <c r="J7" s="16" t="str">
        <f>+$L1</f>
        <v>Zenta</v>
      </c>
      <c r="K7" s="12" t="str">
        <f>+$J1</f>
        <v>Libre</v>
      </c>
      <c r="L7" s="17" t="str">
        <f>+$K1</f>
        <v>Suri</v>
      </c>
    </row>
    <row r="8" spans="1:12" s="20" customFormat="1" ht="15">
      <c r="A8" s="9">
        <v>6</v>
      </c>
      <c r="B8" s="10">
        <v>41545</v>
      </c>
      <c r="C8" s="11" t="str">
        <f>+$M1</f>
        <v>Jockey B</v>
      </c>
      <c r="D8" s="12" t="str">
        <f>K1</f>
        <v>Suri</v>
      </c>
      <c r="E8" s="15" t="str">
        <f>+$L1</f>
        <v>Zenta</v>
      </c>
      <c r="F8" s="16" t="str">
        <f>+$J1</f>
        <v>Libre</v>
      </c>
      <c r="G8" s="12" t="str">
        <f>+$D1</f>
        <v>Tigres</v>
      </c>
      <c r="H8" s="12" t="str">
        <f>+$I1</f>
        <v>Libre</v>
      </c>
      <c r="I8" s="15" t="str">
        <f>E1</f>
        <v>Jockey</v>
      </c>
      <c r="J8" s="16" t="str">
        <f>H1</f>
        <v>Tiro</v>
      </c>
      <c r="K8" s="12" t="str">
        <f>+$F1</f>
        <v>UNI</v>
      </c>
      <c r="L8" s="17" t="str">
        <f>+$G1</f>
        <v>GYT</v>
      </c>
    </row>
    <row r="9" spans="1:12" s="20" customFormat="1" ht="15">
      <c r="A9" s="9">
        <v>7</v>
      </c>
      <c r="B9" s="10">
        <v>41552</v>
      </c>
      <c r="C9" s="11" t="str">
        <f>+$G1</f>
        <v>GYT</v>
      </c>
      <c r="D9" s="12" t="str">
        <f>+$M1</f>
        <v>Jockey B</v>
      </c>
      <c r="E9" s="15" t="str">
        <f>+$H1</f>
        <v>Tiro</v>
      </c>
      <c r="F9" s="16" t="str">
        <f>+$F1</f>
        <v>UNI</v>
      </c>
      <c r="G9" s="12" t="str">
        <f>+$I1</f>
        <v>Libre</v>
      </c>
      <c r="H9" s="12" t="str">
        <f>+$E1</f>
        <v>Jockey</v>
      </c>
      <c r="I9" s="15" t="str">
        <f>+$J1</f>
        <v>Libre</v>
      </c>
      <c r="J9" s="16" t="str">
        <f>+$D1</f>
        <v>Tigres</v>
      </c>
      <c r="K9" s="12" t="str">
        <f>+$K1</f>
        <v>Suri</v>
      </c>
      <c r="L9" s="17" t="str">
        <f>+$L1</f>
        <v>Zenta</v>
      </c>
    </row>
    <row r="10" spans="1:15" s="20" customFormat="1" ht="15">
      <c r="A10" s="9">
        <v>8</v>
      </c>
      <c r="B10" s="28">
        <v>41559</v>
      </c>
      <c r="C10" s="13" t="str">
        <f>+$M1</f>
        <v>Jockey B</v>
      </c>
      <c r="D10" s="81" t="str">
        <f>+$L1</f>
        <v>Zenta</v>
      </c>
      <c r="E10" s="15" t="str">
        <f>+$D1</f>
        <v>Tigres</v>
      </c>
      <c r="F10" s="16" t="str">
        <f>+$K1</f>
        <v>Suri</v>
      </c>
      <c r="G10" s="12" t="str">
        <f>+$E1</f>
        <v>Jockey</v>
      </c>
      <c r="H10" s="12" t="str">
        <f>+$J1</f>
        <v>Libre</v>
      </c>
      <c r="I10" s="15" t="str">
        <f>+$F1</f>
        <v>UNI</v>
      </c>
      <c r="J10" s="16" t="str">
        <f>+$I1</f>
        <v>Libre</v>
      </c>
      <c r="K10" s="12" t="str">
        <f>+$G1</f>
        <v>GYT</v>
      </c>
      <c r="L10" s="17" t="str">
        <f>+$H1</f>
        <v>Tiro</v>
      </c>
      <c r="M10" s="73" t="s">
        <v>57</v>
      </c>
      <c r="N10" s="19"/>
      <c r="O10" s="19"/>
    </row>
    <row r="11" spans="1:14" s="20" customFormat="1" ht="15.75" thickBot="1">
      <c r="A11" s="29">
        <v>9</v>
      </c>
      <c r="B11" s="30">
        <v>41566</v>
      </c>
      <c r="C11" s="31" t="str">
        <f>+$H1</f>
        <v>Tiro</v>
      </c>
      <c r="D11" s="32" t="str">
        <f>+$M1</f>
        <v>Jockey B</v>
      </c>
      <c r="E11" s="33" t="str">
        <f>+$I1</f>
        <v>Libre</v>
      </c>
      <c r="F11" s="34" t="str">
        <f>+$G1</f>
        <v>GYT</v>
      </c>
      <c r="G11" s="32" t="str">
        <f>+$J1</f>
        <v>Libre</v>
      </c>
      <c r="H11" s="32" t="str">
        <f>+$F1</f>
        <v>UNI</v>
      </c>
      <c r="I11" s="33" t="str">
        <f>+$K1</f>
        <v>Suri</v>
      </c>
      <c r="J11" s="34" t="str">
        <f>+$E1</f>
        <v>Jockey</v>
      </c>
      <c r="K11" s="35" t="str">
        <f>+$L1</f>
        <v>Zenta</v>
      </c>
      <c r="L11" s="36" t="str">
        <f>+$D1</f>
        <v>Tigres</v>
      </c>
      <c r="M11" s="37"/>
      <c r="N11" s="38"/>
    </row>
    <row r="12" ht="15.75" thickBot="1"/>
    <row r="13" spans="1:13" s="4" customFormat="1" ht="15.75" thickBot="1">
      <c r="A13" s="110" t="s">
        <v>0</v>
      </c>
      <c r="B13" s="1" t="s">
        <v>17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3" t="s">
        <v>9</v>
      </c>
      <c r="I13" s="2" t="s">
        <v>18</v>
      </c>
      <c r="J13" s="2" t="s">
        <v>19</v>
      </c>
      <c r="K13" s="2" t="s">
        <v>10</v>
      </c>
      <c r="L13" s="2" t="s">
        <v>8</v>
      </c>
      <c r="M13" s="3" t="s">
        <v>12</v>
      </c>
    </row>
    <row r="14" spans="1:12" s="4" customFormat="1" ht="15.75" thickBot="1">
      <c r="A14" s="111"/>
      <c r="B14" s="5" t="s">
        <v>13</v>
      </c>
      <c r="C14" s="6" t="s">
        <v>14</v>
      </c>
      <c r="D14" s="7" t="s">
        <v>15</v>
      </c>
      <c r="E14" s="6" t="s">
        <v>14</v>
      </c>
      <c r="F14" s="7" t="s">
        <v>15</v>
      </c>
      <c r="G14" s="6" t="s">
        <v>14</v>
      </c>
      <c r="H14" s="7" t="s">
        <v>15</v>
      </c>
      <c r="I14" s="6" t="s">
        <v>14</v>
      </c>
      <c r="J14" s="7" t="s">
        <v>15</v>
      </c>
      <c r="K14" s="6" t="s">
        <v>14</v>
      </c>
      <c r="L14" s="7" t="s">
        <v>15</v>
      </c>
    </row>
    <row r="15" spans="1:12" s="20" customFormat="1" ht="15">
      <c r="A15" s="9">
        <v>1</v>
      </c>
      <c r="B15" s="10">
        <v>41503</v>
      </c>
      <c r="C15" s="11" t="str">
        <f>+$D13</f>
        <v>Tigres</v>
      </c>
      <c r="D15" s="12" t="str">
        <f>+$M13</f>
        <v>Jockey B</v>
      </c>
      <c r="E15" s="15" t="str">
        <f>+$E13</f>
        <v>Jockey</v>
      </c>
      <c r="F15" s="16" t="str">
        <f>+$L13</f>
        <v>Libre</v>
      </c>
      <c r="G15" s="12" t="str">
        <f>+$F13</f>
        <v>UNI</v>
      </c>
      <c r="H15" s="12" t="str">
        <f>+$K13</f>
        <v>Suri</v>
      </c>
      <c r="I15" s="15" t="str">
        <f>+$G13</f>
        <v>GYT</v>
      </c>
      <c r="J15" s="16" t="str">
        <f>+$J13</f>
        <v>Tartagal</v>
      </c>
      <c r="K15" s="12" t="str">
        <f>+$H13</f>
        <v>Libre</v>
      </c>
      <c r="L15" s="17" t="str">
        <f>+$I13</f>
        <v>Catolica</v>
      </c>
    </row>
    <row r="16" spans="1:12" s="20" customFormat="1" ht="15">
      <c r="A16" s="9">
        <v>2</v>
      </c>
      <c r="B16" s="10">
        <v>41510</v>
      </c>
      <c r="C16" s="11" t="str">
        <f>+$M13</f>
        <v>Jockey B</v>
      </c>
      <c r="D16" s="12" t="str">
        <f>+$I13</f>
        <v>Catolica</v>
      </c>
      <c r="E16" s="15" t="str">
        <f>+$J13</f>
        <v>Tartagal</v>
      </c>
      <c r="F16" s="16" t="str">
        <f>+$H13</f>
        <v>Libre</v>
      </c>
      <c r="G16" s="12" t="str">
        <f>+$K13</f>
        <v>Suri</v>
      </c>
      <c r="H16" s="12" t="str">
        <f>+$G13</f>
        <v>GYT</v>
      </c>
      <c r="I16" s="15" t="str">
        <f>+$L13</f>
        <v>Libre</v>
      </c>
      <c r="J16" s="16" t="str">
        <f>+$F13</f>
        <v>UNI</v>
      </c>
      <c r="K16" s="12" t="str">
        <f>+$D13</f>
        <v>Tigres</v>
      </c>
      <c r="L16" s="17" t="str">
        <f>+$E13</f>
        <v>Jockey</v>
      </c>
    </row>
    <row r="17" spans="1:12" s="20" customFormat="1" ht="15">
      <c r="A17" s="9">
        <v>3</v>
      </c>
      <c r="B17" s="10">
        <v>41517</v>
      </c>
      <c r="C17" s="11" t="str">
        <f>E13</f>
        <v>Jockey</v>
      </c>
      <c r="D17" s="12" t="str">
        <f>+$M13</f>
        <v>Jockey B</v>
      </c>
      <c r="E17" s="15" t="str">
        <f>+$F13</f>
        <v>UNI</v>
      </c>
      <c r="F17" s="16" t="str">
        <f>+$D13</f>
        <v>Tigres</v>
      </c>
      <c r="G17" s="12" t="str">
        <f>+$G13</f>
        <v>GYT</v>
      </c>
      <c r="H17" s="12" t="str">
        <f>+$L13</f>
        <v>Libre</v>
      </c>
      <c r="I17" s="15" t="str">
        <f>H13</f>
        <v>Libre</v>
      </c>
      <c r="J17" s="16" t="str">
        <f>K13</f>
        <v>Suri</v>
      </c>
      <c r="K17" s="12" t="str">
        <f>+$I13</f>
        <v>Catolica</v>
      </c>
      <c r="L17" s="17" t="str">
        <f>+$J13</f>
        <v>Tartagal</v>
      </c>
    </row>
    <row r="18" spans="1:12" s="20" customFormat="1" ht="15">
      <c r="A18" s="21">
        <v>4</v>
      </c>
      <c r="B18" s="22">
        <v>41524</v>
      </c>
      <c r="C18" s="23" t="str">
        <f>+$M13</f>
        <v>Jockey B</v>
      </c>
      <c r="D18" s="24" t="str">
        <f>+$J13</f>
        <v>Tartagal</v>
      </c>
      <c r="E18" s="25" t="str">
        <f>+$K13</f>
        <v>Suri</v>
      </c>
      <c r="F18" s="26" t="str">
        <f>+$I13</f>
        <v>Catolica</v>
      </c>
      <c r="G18" s="24" t="str">
        <f>+$L13</f>
        <v>Libre</v>
      </c>
      <c r="H18" s="24" t="str">
        <f>+$H13</f>
        <v>Libre</v>
      </c>
      <c r="I18" s="25" t="str">
        <f>+$D13</f>
        <v>Tigres</v>
      </c>
      <c r="J18" s="26" t="str">
        <f>+$G13</f>
        <v>GYT</v>
      </c>
      <c r="K18" s="24" t="str">
        <f>+$E13</f>
        <v>Jockey</v>
      </c>
      <c r="L18" s="27" t="str">
        <f>+$F13</f>
        <v>UNI</v>
      </c>
    </row>
    <row r="19" spans="1:12" s="20" customFormat="1" ht="15">
      <c r="A19" s="9">
        <v>5</v>
      </c>
      <c r="B19" s="10">
        <v>41531</v>
      </c>
      <c r="C19" s="11" t="str">
        <f>+$F13</f>
        <v>UNI</v>
      </c>
      <c r="D19" s="12" t="str">
        <f>+$M13</f>
        <v>Jockey B</v>
      </c>
      <c r="E19" s="15" t="str">
        <f>+$G13</f>
        <v>GYT</v>
      </c>
      <c r="F19" s="16" t="str">
        <f>+$E13</f>
        <v>Jockey</v>
      </c>
      <c r="G19" s="12" t="str">
        <f>+$H13</f>
        <v>Libre</v>
      </c>
      <c r="H19" s="12" t="str">
        <f>+$D13</f>
        <v>Tigres</v>
      </c>
      <c r="I19" s="15" t="str">
        <f>+$I13</f>
        <v>Catolica</v>
      </c>
      <c r="J19" s="16" t="str">
        <f>+$L13</f>
        <v>Libre</v>
      </c>
      <c r="K19" s="12" t="str">
        <f>+$J13</f>
        <v>Tartagal</v>
      </c>
      <c r="L19" s="17" t="str">
        <f>+$K13</f>
        <v>Suri</v>
      </c>
    </row>
    <row r="20" spans="1:12" s="20" customFormat="1" ht="15">
      <c r="A20" s="9">
        <v>6</v>
      </c>
      <c r="B20" s="10">
        <v>41545</v>
      </c>
      <c r="C20" s="11" t="str">
        <f>+$M13</f>
        <v>Jockey B</v>
      </c>
      <c r="D20" s="12" t="str">
        <f>K13</f>
        <v>Suri</v>
      </c>
      <c r="E20" s="15" t="str">
        <f>+$L13</f>
        <v>Libre</v>
      </c>
      <c r="F20" s="16" t="str">
        <f>+$J13</f>
        <v>Tartagal</v>
      </c>
      <c r="G20" s="12" t="str">
        <f>+$D13</f>
        <v>Tigres</v>
      </c>
      <c r="H20" s="12" t="str">
        <f>+$I13</f>
        <v>Catolica</v>
      </c>
      <c r="I20" s="15" t="str">
        <f>E13</f>
        <v>Jockey</v>
      </c>
      <c r="J20" s="16" t="str">
        <f>H13</f>
        <v>Libre</v>
      </c>
      <c r="K20" s="12" t="str">
        <f>+$F13</f>
        <v>UNI</v>
      </c>
      <c r="L20" s="17" t="str">
        <f>+$G13</f>
        <v>GYT</v>
      </c>
    </row>
    <row r="21" spans="1:12" s="20" customFormat="1" ht="15">
      <c r="A21" s="9">
        <v>7</v>
      </c>
      <c r="B21" s="10">
        <v>41552</v>
      </c>
      <c r="C21" s="11" t="str">
        <f>+$G13</f>
        <v>GYT</v>
      </c>
      <c r="D21" s="12" t="str">
        <f>+$M13</f>
        <v>Jockey B</v>
      </c>
      <c r="E21" s="15" t="str">
        <f>+$H13</f>
        <v>Libre</v>
      </c>
      <c r="F21" s="16" t="str">
        <f>+$F13</f>
        <v>UNI</v>
      </c>
      <c r="G21" s="12" t="str">
        <f>+$I13</f>
        <v>Catolica</v>
      </c>
      <c r="H21" s="12" t="str">
        <f>+$E13</f>
        <v>Jockey</v>
      </c>
      <c r="I21" s="15" t="str">
        <f>+$J13</f>
        <v>Tartagal</v>
      </c>
      <c r="J21" s="16" t="str">
        <f>+$D13</f>
        <v>Tigres</v>
      </c>
      <c r="K21" s="12" t="str">
        <f>+$K13</f>
        <v>Suri</v>
      </c>
      <c r="L21" s="17" t="str">
        <f>+$L13</f>
        <v>Libre</v>
      </c>
    </row>
    <row r="22" spans="1:12" s="20" customFormat="1" ht="15">
      <c r="A22" s="9">
        <v>8</v>
      </c>
      <c r="B22" s="28">
        <v>41559</v>
      </c>
      <c r="C22" s="11" t="str">
        <f>+$M13</f>
        <v>Jockey B</v>
      </c>
      <c r="D22" s="12" t="str">
        <f>+$L13</f>
        <v>Libre</v>
      </c>
      <c r="E22" s="15" t="str">
        <f>+$D13</f>
        <v>Tigres</v>
      </c>
      <c r="F22" s="16" t="str">
        <f>+$K13</f>
        <v>Suri</v>
      </c>
      <c r="G22" s="12" t="str">
        <f>+$E13</f>
        <v>Jockey</v>
      </c>
      <c r="H22" s="12" t="str">
        <f>+$J13</f>
        <v>Tartagal</v>
      </c>
      <c r="I22" s="15" t="str">
        <f>+$F13</f>
        <v>UNI</v>
      </c>
      <c r="J22" s="16" t="str">
        <f>+$I13</f>
        <v>Catolica</v>
      </c>
      <c r="K22" s="12" t="str">
        <f>+$G13</f>
        <v>GYT</v>
      </c>
      <c r="L22" s="17" t="str">
        <f>+$H13</f>
        <v>Libre</v>
      </c>
    </row>
    <row r="23" spans="1:12" s="20" customFormat="1" ht="15.75" thickBot="1">
      <c r="A23" s="29">
        <v>9</v>
      </c>
      <c r="B23" s="30">
        <v>41566</v>
      </c>
      <c r="C23" s="31" t="str">
        <f>+$H13</f>
        <v>Libre</v>
      </c>
      <c r="D23" s="32" t="str">
        <f>+$M13</f>
        <v>Jockey B</v>
      </c>
      <c r="E23" s="33" t="str">
        <f>+$I13</f>
        <v>Catolica</v>
      </c>
      <c r="F23" s="34" t="str">
        <f>+$G13</f>
        <v>GYT</v>
      </c>
      <c r="G23" s="32" t="str">
        <f>+$J13</f>
        <v>Tartagal</v>
      </c>
      <c r="H23" s="32" t="str">
        <f>+$F13</f>
        <v>UNI</v>
      </c>
      <c r="I23" s="33" t="str">
        <f>+$K13</f>
        <v>Suri</v>
      </c>
      <c r="J23" s="34" t="str">
        <f>+$E13</f>
        <v>Jockey</v>
      </c>
      <c r="K23" s="32" t="str">
        <f>+$L13</f>
        <v>Libre</v>
      </c>
      <c r="L23" s="40" t="str">
        <f>+$D13</f>
        <v>Tigres</v>
      </c>
    </row>
    <row r="24" spans="1:12" s="20" customFormat="1" ht="15">
      <c r="A24" s="41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ht="15.75" thickBot="1"/>
    <row r="26" spans="1:13" s="4" customFormat="1" ht="15.75" thickBot="1">
      <c r="A26" s="110" t="s">
        <v>0</v>
      </c>
      <c r="B26" s="1" t="s">
        <v>20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18</v>
      </c>
      <c r="J26" s="2" t="s">
        <v>19</v>
      </c>
      <c r="K26" s="2" t="s">
        <v>10</v>
      </c>
      <c r="L26" s="2" t="s">
        <v>11</v>
      </c>
      <c r="M26" s="2" t="s">
        <v>8</v>
      </c>
    </row>
    <row r="27" spans="1:12" s="4" customFormat="1" ht="15.75" thickBot="1">
      <c r="A27" s="111"/>
      <c r="B27" s="5" t="s">
        <v>13</v>
      </c>
      <c r="C27" s="6" t="s">
        <v>14</v>
      </c>
      <c r="D27" s="7" t="s">
        <v>15</v>
      </c>
      <c r="E27" s="6" t="s">
        <v>14</v>
      </c>
      <c r="F27" s="7" t="s">
        <v>15</v>
      </c>
      <c r="G27" s="6" t="s">
        <v>14</v>
      </c>
      <c r="H27" s="7" t="s">
        <v>15</v>
      </c>
      <c r="I27" s="6" t="s">
        <v>14</v>
      </c>
      <c r="J27" s="7" t="s">
        <v>15</v>
      </c>
      <c r="K27" s="6" t="s">
        <v>14</v>
      </c>
      <c r="L27" s="7" t="s">
        <v>15</v>
      </c>
    </row>
    <row r="28" spans="1:16" s="20" customFormat="1" ht="15">
      <c r="A28" s="9">
        <v>1</v>
      </c>
      <c r="B28" s="10">
        <v>41503</v>
      </c>
      <c r="C28" s="11" t="str">
        <f>+$D26</f>
        <v>Tigres</v>
      </c>
      <c r="D28" s="12" t="str">
        <f>+$M26</f>
        <v>Libre</v>
      </c>
      <c r="E28" s="13" t="str">
        <f>+$E26</f>
        <v>Jockey</v>
      </c>
      <c r="F28" s="14" t="str">
        <f>+$L26</f>
        <v>Zenta</v>
      </c>
      <c r="G28" s="12" t="str">
        <f>+$F26</f>
        <v>UNI</v>
      </c>
      <c r="H28" s="12" t="str">
        <f>+$K26</f>
        <v>Suri</v>
      </c>
      <c r="I28" s="44" t="str">
        <f>+$G26</f>
        <v>GYT</v>
      </c>
      <c r="J28" s="45" t="str">
        <f>+$J26</f>
        <v>Tartagal</v>
      </c>
      <c r="K28" s="12" t="str">
        <f>+$H26</f>
        <v>Tiro</v>
      </c>
      <c r="L28" s="17" t="str">
        <f>+$I26</f>
        <v>Catolica</v>
      </c>
      <c r="M28" s="73" t="s">
        <v>16</v>
      </c>
      <c r="N28" s="19"/>
      <c r="O28" s="19"/>
      <c r="P28" s="38"/>
    </row>
    <row r="29" spans="1:14" s="20" customFormat="1" ht="15">
      <c r="A29" s="9">
        <v>2</v>
      </c>
      <c r="B29" s="10">
        <v>41510</v>
      </c>
      <c r="C29" s="11" t="str">
        <f>+$M26</f>
        <v>Libre</v>
      </c>
      <c r="D29" s="12" t="str">
        <f>+$I26</f>
        <v>Catolica</v>
      </c>
      <c r="E29" s="15" t="str">
        <f>+$J26</f>
        <v>Tartagal</v>
      </c>
      <c r="F29" s="16" t="str">
        <f>+$H26</f>
        <v>Tiro</v>
      </c>
      <c r="G29" s="12" t="str">
        <f>+$K26</f>
        <v>Suri</v>
      </c>
      <c r="H29" s="12" t="str">
        <f>+$G26</f>
        <v>GYT</v>
      </c>
      <c r="I29" s="15" t="str">
        <f>+$L26</f>
        <v>Zenta</v>
      </c>
      <c r="J29" s="16" t="str">
        <f>+$F26</f>
        <v>UNI</v>
      </c>
      <c r="K29" s="12" t="str">
        <f>+$D26</f>
        <v>Tigres</v>
      </c>
      <c r="L29" s="17" t="str">
        <f>+$E26</f>
        <v>Jockey</v>
      </c>
      <c r="M29" s="74" t="s">
        <v>21</v>
      </c>
      <c r="N29" s="47"/>
    </row>
    <row r="30" spans="1:15" s="20" customFormat="1" ht="15">
      <c r="A30" s="9">
        <v>3</v>
      </c>
      <c r="B30" s="10">
        <v>41517</v>
      </c>
      <c r="C30" s="11" t="str">
        <f>E26</f>
        <v>Jockey</v>
      </c>
      <c r="D30" s="12" t="str">
        <f>+$M26</f>
        <v>Libre</v>
      </c>
      <c r="E30" s="15" t="str">
        <f>+$F26</f>
        <v>UNI</v>
      </c>
      <c r="F30" s="16" t="str">
        <f>+$D26</f>
        <v>Tigres</v>
      </c>
      <c r="G30" s="12" t="str">
        <f>+$G26</f>
        <v>GYT</v>
      </c>
      <c r="H30" s="12" t="str">
        <f>+$L26</f>
        <v>Zenta</v>
      </c>
      <c r="I30" s="15" t="str">
        <f>H26</f>
        <v>Tiro</v>
      </c>
      <c r="J30" s="16" t="str">
        <f>K26</f>
        <v>Suri</v>
      </c>
      <c r="K30" s="58" t="str">
        <f>+$I26</f>
        <v>Catolica</v>
      </c>
      <c r="L30" s="82" t="str">
        <f>+$J26</f>
        <v>Tartagal</v>
      </c>
      <c r="M30" s="84" t="s">
        <v>58</v>
      </c>
      <c r="N30" s="83"/>
      <c r="O30" s="59"/>
    </row>
    <row r="31" spans="1:14" s="20" customFormat="1" ht="15">
      <c r="A31" s="21">
        <v>4</v>
      </c>
      <c r="B31" s="22">
        <v>41524</v>
      </c>
      <c r="C31" s="23" t="str">
        <f>+$M26</f>
        <v>Libre</v>
      </c>
      <c r="D31" s="24" t="str">
        <f>+$J26</f>
        <v>Tartagal</v>
      </c>
      <c r="E31" s="25" t="str">
        <f>+$K26</f>
        <v>Suri</v>
      </c>
      <c r="F31" s="26" t="str">
        <f>+$I26</f>
        <v>Catolica</v>
      </c>
      <c r="G31" s="24" t="str">
        <f>+$L26</f>
        <v>Zenta</v>
      </c>
      <c r="H31" s="24" t="str">
        <f>+$H26</f>
        <v>Tiro</v>
      </c>
      <c r="I31" s="25" t="str">
        <f>+$D26</f>
        <v>Tigres</v>
      </c>
      <c r="J31" s="26" t="str">
        <f>+$G26</f>
        <v>GYT</v>
      </c>
      <c r="K31" s="24" t="str">
        <f>+$E26</f>
        <v>Jockey</v>
      </c>
      <c r="L31" s="27" t="str">
        <f>+$F26</f>
        <v>UNI</v>
      </c>
      <c r="N31" s="48"/>
    </row>
    <row r="32" spans="1:12" s="20" customFormat="1" ht="15">
      <c r="A32" s="9">
        <v>5</v>
      </c>
      <c r="B32" s="10">
        <v>41531</v>
      </c>
      <c r="C32" s="11" t="str">
        <f>+$F26</f>
        <v>UNI</v>
      </c>
      <c r="D32" s="12" t="str">
        <f>+$M26</f>
        <v>Libre</v>
      </c>
      <c r="E32" s="15" t="str">
        <f>+$G26</f>
        <v>GYT</v>
      </c>
      <c r="F32" s="16" t="str">
        <f>+$E26</f>
        <v>Jockey</v>
      </c>
      <c r="G32" s="12" t="str">
        <f>+$H26</f>
        <v>Tiro</v>
      </c>
      <c r="H32" s="12" t="str">
        <f>+$D26</f>
        <v>Tigres</v>
      </c>
      <c r="I32" s="15" t="str">
        <f>+$I26</f>
        <v>Catolica</v>
      </c>
      <c r="J32" s="16" t="str">
        <f>+$L26</f>
        <v>Zenta</v>
      </c>
      <c r="K32" s="12" t="str">
        <f>+$J26</f>
        <v>Tartagal</v>
      </c>
      <c r="L32" s="17" t="str">
        <f>+$K26</f>
        <v>Suri</v>
      </c>
    </row>
    <row r="33" spans="1:12" s="20" customFormat="1" ht="15">
      <c r="A33" s="9">
        <v>6</v>
      </c>
      <c r="B33" s="10">
        <v>41545</v>
      </c>
      <c r="C33" s="11" t="str">
        <f>+$M26</f>
        <v>Libre</v>
      </c>
      <c r="D33" s="12" t="str">
        <f>K26</f>
        <v>Suri</v>
      </c>
      <c r="E33" s="15" t="str">
        <f>+$L26</f>
        <v>Zenta</v>
      </c>
      <c r="F33" s="16" t="str">
        <f>+$J26</f>
        <v>Tartagal</v>
      </c>
      <c r="G33" s="12" t="str">
        <f>+$D26</f>
        <v>Tigres</v>
      </c>
      <c r="H33" s="12" t="str">
        <f>+$I26</f>
        <v>Catolica</v>
      </c>
      <c r="I33" s="15" t="str">
        <f>E26</f>
        <v>Jockey</v>
      </c>
      <c r="J33" s="16" t="str">
        <f>H26</f>
        <v>Tiro</v>
      </c>
      <c r="K33" s="12" t="str">
        <f>+$F26</f>
        <v>UNI</v>
      </c>
      <c r="L33" s="17" t="str">
        <f>+$G26</f>
        <v>GYT</v>
      </c>
    </row>
    <row r="34" spans="1:12" s="20" customFormat="1" ht="15">
      <c r="A34" s="9">
        <v>7</v>
      </c>
      <c r="B34" s="10">
        <v>41552</v>
      </c>
      <c r="C34" s="11" t="str">
        <f>+$G26</f>
        <v>GYT</v>
      </c>
      <c r="D34" s="12" t="str">
        <f>+$M26</f>
        <v>Libre</v>
      </c>
      <c r="E34" s="15" t="str">
        <f>+$H26</f>
        <v>Tiro</v>
      </c>
      <c r="F34" s="16" t="str">
        <f>+$F26</f>
        <v>UNI</v>
      </c>
      <c r="G34" s="12" t="str">
        <f>+$I26</f>
        <v>Catolica</v>
      </c>
      <c r="H34" s="12" t="str">
        <f>+$E26</f>
        <v>Jockey</v>
      </c>
      <c r="I34" s="15" t="str">
        <f>+$J26</f>
        <v>Tartagal</v>
      </c>
      <c r="J34" s="16" t="str">
        <f>+$D26</f>
        <v>Tigres</v>
      </c>
      <c r="K34" s="12" t="str">
        <f>+$K26</f>
        <v>Suri</v>
      </c>
      <c r="L34" s="17" t="str">
        <f>+$L26</f>
        <v>Zenta</v>
      </c>
    </row>
    <row r="35" spans="1:12" s="20" customFormat="1" ht="15">
      <c r="A35" s="9">
        <v>8</v>
      </c>
      <c r="B35" s="28">
        <v>41559</v>
      </c>
      <c r="C35" s="11" t="str">
        <f>+$M26</f>
        <v>Libre</v>
      </c>
      <c r="D35" s="12" t="str">
        <f>+$L26</f>
        <v>Zenta</v>
      </c>
      <c r="E35" s="15" t="str">
        <f>+$D26</f>
        <v>Tigres</v>
      </c>
      <c r="F35" s="16" t="str">
        <f>+$K26</f>
        <v>Suri</v>
      </c>
      <c r="G35" s="12" t="str">
        <f>+$E26</f>
        <v>Jockey</v>
      </c>
      <c r="H35" s="12" t="str">
        <f>+$J26</f>
        <v>Tartagal</v>
      </c>
      <c r="I35" s="15" t="str">
        <f>+$F26</f>
        <v>UNI</v>
      </c>
      <c r="J35" s="16" t="str">
        <f>+$I26</f>
        <v>Catolica</v>
      </c>
      <c r="K35" s="12" t="str">
        <f>+$G26</f>
        <v>GYT</v>
      </c>
      <c r="L35" s="17" t="str">
        <f>+$H26</f>
        <v>Tiro</v>
      </c>
    </row>
    <row r="36" spans="1:14" s="20" customFormat="1" ht="15.75" thickBot="1">
      <c r="A36" s="29">
        <v>9</v>
      </c>
      <c r="B36" s="30">
        <v>41566</v>
      </c>
      <c r="C36" s="31" t="str">
        <f>+$H26</f>
        <v>Tiro</v>
      </c>
      <c r="D36" s="32" t="str">
        <f>+$M26</f>
        <v>Libre</v>
      </c>
      <c r="E36" s="33" t="str">
        <f>+$I26</f>
        <v>Catolica</v>
      </c>
      <c r="F36" s="34" t="str">
        <f>+$G26</f>
        <v>GYT</v>
      </c>
      <c r="G36" s="35" t="str">
        <f>+$J26</f>
        <v>Tartagal</v>
      </c>
      <c r="H36" s="35" t="str">
        <f>+$F26</f>
        <v>UNI</v>
      </c>
      <c r="I36" s="33" t="str">
        <f>+$K26</f>
        <v>Suri</v>
      </c>
      <c r="J36" s="34" t="str">
        <f>+$E26</f>
        <v>Jockey</v>
      </c>
      <c r="K36" s="35" t="str">
        <f>+$L26</f>
        <v>Zenta</v>
      </c>
      <c r="L36" s="36" t="str">
        <f>+$D26</f>
        <v>Tigres</v>
      </c>
      <c r="M36" s="37"/>
      <c r="N36" s="38"/>
    </row>
    <row r="37" spans="1:12" s="20" customFormat="1" ht="15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15.75" thickBot="1"/>
    <row r="39" spans="1:13" s="4" customFormat="1" ht="15.75" thickBot="1">
      <c r="A39" s="110" t="s">
        <v>0</v>
      </c>
      <c r="B39" s="1" t="s">
        <v>22</v>
      </c>
      <c r="C39" s="2" t="s">
        <v>2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  <c r="I39" s="2" t="s">
        <v>23</v>
      </c>
      <c r="J39" s="49" t="s">
        <v>9</v>
      </c>
      <c r="K39" s="2" t="s">
        <v>24</v>
      </c>
      <c r="L39" s="2" t="s">
        <v>8</v>
      </c>
      <c r="M39" s="49" t="s">
        <v>25</v>
      </c>
    </row>
    <row r="40" spans="1:12" s="4" customFormat="1" ht="15.75" thickBot="1">
      <c r="A40" s="111"/>
      <c r="B40" s="5" t="s">
        <v>13</v>
      </c>
      <c r="C40" s="6" t="s">
        <v>14</v>
      </c>
      <c r="D40" s="7" t="s">
        <v>15</v>
      </c>
      <c r="E40" s="6" t="s">
        <v>14</v>
      </c>
      <c r="F40" s="7" t="s">
        <v>15</v>
      </c>
      <c r="G40" s="6" t="s">
        <v>14</v>
      </c>
      <c r="H40" s="7" t="s">
        <v>15</v>
      </c>
      <c r="I40" s="6" t="s">
        <v>14</v>
      </c>
      <c r="J40" s="7" t="s">
        <v>15</v>
      </c>
      <c r="K40" s="6" t="s">
        <v>14</v>
      </c>
      <c r="L40" s="7" t="s">
        <v>15</v>
      </c>
    </row>
    <row r="41" spans="1:12" s="20" customFormat="1" ht="15">
      <c r="A41" s="9">
        <v>1</v>
      </c>
      <c r="B41" s="10">
        <v>41503</v>
      </c>
      <c r="C41" s="11" t="str">
        <f>+$D39</f>
        <v>Tigres</v>
      </c>
      <c r="D41" s="12" t="str">
        <f>+$M39</f>
        <v>Uni B</v>
      </c>
      <c r="E41" s="15" t="str">
        <f>+$E39</f>
        <v>Jockey</v>
      </c>
      <c r="F41" s="16" t="str">
        <f>+$L39</f>
        <v>Libre</v>
      </c>
      <c r="G41" s="12" t="str">
        <f>+$F39</f>
        <v>UNI</v>
      </c>
      <c r="H41" s="12" t="str">
        <f>+$K39</f>
        <v>Perales</v>
      </c>
      <c r="I41" s="15" t="str">
        <f>+$G39</f>
        <v>GYT</v>
      </c>
      <c r="J41" s="16" t="str">
        <f>+$J39</f>
        <v>Libre</v>
      </c>
      <c r="K41" s="12" t="str">
        <f>+$H39</f>
        <v>Tiro</v>
      </c>
      <c r="L41" s="17" t="str">
        <f>+$I39</f>
        <v>Aero</v>
      </c>
    </row>
    <row r="42" spans="1:12" s="20" customFormat="1" ht="15">
      <c r="A42" s="9">
        <v>2</v>
      </c>
      <c r="B42" s="10">
        <v>41510</v>
      </c>
      <c r="C42" s="11" t="str">
        <f>+$M39</f>
        <v>Uni B</v>
      </c>
      <c r="D42" s="12" t="str">
        <f>+$I39</f>
        <v>Aero</v>
      </c>
      <c r="E42" s="15" t="str">
        <f>+$J39</f>
        <v>Libre</v>
      </c>
      <c r="F42" s="16" t="str">
        <f>+$H39</f>
        <v>Tiro</v>
      </c>
      <c r="G42" s="12" t="str">
        <f>+$K39</f>
        <v>Perales</v>
      </c>
      <c r="H42" s="12" t="str">
        <f>+$G39</f>
        <v>GYT</v>
      </c>
      <c r="I42" s="15" t="str">
        <f>+$L39</f>
        <v>Libre</v>
      </c>
      <c r="J42" s="16" t="str">
        <f>+$F39</f>
        <v>UNI</v>
      </c>
      <c r="K42" s="12" t="str">
        <f>+$D39</f>
        <v>Tigres</v>
      </c>
      <c r="L42" s="17" t="str">
        <f>+$E39</f>
        <v>Jockey</v>
      </c>
    </row>
    <row r="43" spans="1:12" s="20" customFormat="1" ht="15">
      <c r="A43" s="9">
        <v>3</v>
      </c>
      <c r="B43" s="10">
        <v>41517</v>
      </c>
      <c r="C43" s="11" t="str">
        <f>E39</f>
        <v>Jockey</v>
      </c>
      <c r="D43" s="12" t="str">
        <f>+$M39</f>
        <v>Uni B</v>
      </c>
      <c r="E43" s="15" t="str">
        <f>+$F39</f>
        <v>UNI</v>
      </c>
      <c r="F43" s="16" t="str">
        <f>+$D39</f>
        <v>Tigres</v>
      </c>
      <c r="G43" s="12" t="str">
        <f>+$G39</f>
        <v>GYT</v>
      </c>
      <c r="H43" s="12" t="str">
        <f>+$L39</f>
        <v>Libre</v>
      </c>
      <c r="I43" s="15" t="str">
        <f>H39</f>
        <v>Tiro</v>
      </c>
      <c r="J43" s="16" t="str">
        <f>K39</f>
        <v>Perales</v>
      </c>
      <c r="K43" s="12" t="str">
        <f>+$I39</f>
        <v>Aero</v>
      </c>
      <c r="L43" s="17" t="str">
        <f>+$J39</f>
        <v>Libre</v>
      </c>
    </row>
    <row r="44" spans="1:12" s="20" customFormat="1" ht="15">
      <c r="A44" s="21">
        <v>4</v>
      </c>
      <c r="B44" s="22">
        <v>41524</v>
      </c>
      <c r="C44" s="23" t="str">
        <f>+$M39</f>
        <v>Uni B</v>
      </c>
      <c r="D44" s="24" t="str">
        <f>+$J39</f>
        <v>Libre</v>
      </c>
      <c r="E44" s="25" t="str">
        <f>+$K39</f>
        <v>Perales</v>
      </c>
      <c r="F44" s="26" t="str">
        <f>+$I39</f>
        <v>Aero</v>
      </c>
      <c r="G44" s="24" t="str">
        <f>+$L39</f>
        <v>Libre</v>
      </c>
      <c r="H44" s="24" t="str">
        <f>+$H39</f>
        <v>Tiro</v>
      </c>
      <c r="I44" s="25" t="str">
        <f>+$D39</f>
        <v>Tigres</v>
      </c>
      <c r="J44" s="26" t="str">
        <f>+$G39</f>
        <v>GYT</v>
      </c>
      <c r="K44" s="24" t="str">
        <f>+$E39</f>
        <v>Jockey</v>
      </c>
      <c r="L44" s="27" t="str">
        <f>+$F39</f>
        <v>UNI</v>
      </c>
    </row>
    <row r="45" spans="1:12" s="20" customFormat="1" ht="15">
      <c r="A45" s="9">
        <v>5</v>
      </c>
      <c r="B45" s="10">
        <v>41531</v>
      </c>
      <c r="C45" s="11" t="str">
        <f>+$F39</f>
        <v>UNI</v>
      </c>
      <c r="D45" s="12" t="str">
        <f>+$M39</f>
        <v>Uni B</v>
      </c>
      <c r="E45" s="15" t="str">
        <f>+$G39</f>
        <v>GYT</v>
      </c>
      <c r="F45" s="16" t="str">
        <f>+$E39</f>
        <v>Jockey</v>
      </c>
      <c r="G45" s="12" t="str">
        <f>+$H39</f>
        <v>Tiro</v>
      </c>
      <c r="H45" s="12" t="str">
        <f>+$D39</f>
        <v>Tigres</v>
      </c>
      <c r="I45" s="15" t="str">
        <f>+$I39</f>
        <v>Aero</v>
      </c>
      <c r="J45" s="16" t="str">
        <f>+$L39</f>
        <v>Libre</v>
      </c>
      <c r="K45" s="12" t="str">
        <f>+$J39</f>
        <v>Libre</v>
      </c>
      <c r="L45" s="17" t="str">
        <f>+$K39</f>
        <v>Perales</v>
      </c>
    </row>
    <row r="46" spans="1:12" s="20" customFormat="1" ht="15">
      <c r="A46" s="9">
        <v>6</v>
      </c>
      <c r="B46" s="10">
        <v>41545</v>
      </c>
      <c r="C46" s="11" t="str">
        <f>+$M39</f>
        <v>Uni B</v>
      </c>
      <c r="D46" s="12" t="str">
        <f>K39</f>
        <v>Perales</v>
      </c>
      <c r="E46" s="15" t="str">
        <f>+$L39</f>
        <v>Libre</v>
      </c>
      <c r="F46" s="16" t="str">
        <f>+$J39</f>
        <v>Libre</v>
      </c>
      <c r="G46" s="12" t="str">
        <f>+$D39</f>
        <v>Tigres</v>
      </c>
      <c r="H46" s="12" t="str">
        <f>+$I39</f>
        <v>Aero</v>
      </c>
      <c r="I46" s="15" t="str">
        <f>E39</f>
        <v>Jockey</v>
      </c>
      <c r="J46" s="16" t="str">
        <f>H39</f>
        <v>Tiro</v>
      </c>
      <c r="K46" s="12" t="str">
        <f>+$F39</f>
        <v>UNI</v>
      </c>
      <c r="L46" s="17" t="str">
        <f>+$G39</f>
        <v>GYT</v>
      </c>
    </row>
    <row r="47" spans="1:12" s="20" customFormat="1" ht="15">
      <c r="A47" s="9">
        <v>7</v>
      </c>
      <c r="B47" s="10">
        <v>41552</v>
      </c>
      <c r="C47" s="11" t="str">
        <f>+$G39</f>
        <v>GYT</v>
      </c>
      <c r="D47" s="12" t="str">
        <f>+$M39</f>
        <v>Uni B</v>
      </c>
      <c r="E47" s="15" t="str">
        <f>+$H39</f>
        <v>Tiro</v>
      </c>
      <c r="F47" s="16" t="str">
        <f>+$F39</f>
        <v>UNI</v>
      </c>
      <c r="G47" s="12" t="str">
        <f>+$I39</f>
        <v>Aero</v>
      </c>
      <c r="H47" s="12" t="str">
        <f>+$E39</f>
        <v>Jockey</v>
      </c>
      <c r="I47" s="15" t="str">
        <f>+$J39</f>
        <v>Libre</v>
      </c>
      <c r="J47" s="16" t="str">
        <f>+$D39</f>
        <v>Tigres</v>
      </c>
      <c r="K47" s="12" t="str">
        <f>+$K39</f>
        <v>Perales</v>
      </c>
      <c r="L47" s="17" t="str">
        <f>+$L39</f>
        <v>Libre</v>
      </c>
    </row>
    <row r="48" spans="1:12" s="20" customFormat="1" ht="15">
      <c r="A48" s="9">
        <v>8</v>
      </c>
      <c r="B48" s="28">
        <v>41559</v>
      </c>
      <c r="C48" s="11" t="str">
        <f>+$M39</f>
        <v>Uni B</v>
      </c>
      <c r="D48" s="12" t="str">
        <f>+$L39</f>
        <v>Libre</v>
      </c>
      <c r="E48" s="15" t="str">
        <f>+$D39</f>
        <v>Tigres</v>
      </c>
      <c r="F48" s="16" t="str">
        <f>+$K39</f>
        <v>Perales</v>
      </c>
      <c r="G48" s="12" t="str">
        <f>+$E39</f>
        <v>Jockey</v>
      </c>
      <c r="H48" s="12" t="str">
        <f>+$J39</f>
        <v>Libre</v>
      </c>
      <c r="I48" s="15" t="str">
        <f>+$F39</f>
        <v>UNI</v>
      </c>
      <c r="J48" s="16" t="str">
        <f>+$I39</f>
        <v>Aero</v>
      </c>
      <c r="K48" s="12" t="str">
        <f>+$G39</f>
        <v>GYT</v>
      </c>
      <c r="L48" s="17" t="str">
        <f>+$H39</f>
        <v>Tiro</v>
      </c>
    </row>
    <row r="49" spans="1:14" s="20" customFormat="1" ht="15.75" thickBot="1">
      <c r="A49" s="29">
        <v>9</v>
      </c>
      <c r="B49" s="30">
        <v>41566</v>
      </c>
      <c r="C49" s="31" t="str">
        <f>+$H39</f>
        <v>Tiro</v>
      </c>
      <c r="D49" s="32" t="str">
        <f>+$M39</f>
        <v>Uni B</v>
      </c>
      <c r="E49" s="50" t="str">
        <f>+$I39</f>
        <v>Aero</v>
      </c>
      <c r="F49" s="51" t="str">
        <f>+$G39</f>
        <v>GYT</v>
      </c>
      <c r="G49" s="32" t="str">
        <f>+$J39</f>
        <v>Libre</v>
      </c>
      <c r="H49" s="32" t="str">
        <f>+$F39</f>
        <v>UNI</v>
      </c>
      <c r="I49" s="33" t="str">
        <f>+$K39</f>
        <v>Perales</v>
      </c>
      <c r="J49" s="34" t="str">
        <f>+$E39</f>
        <v>Jockey</v>
      </c>
      <c r="K49" s="32" t="str">
        <f>+$L39</f>
        <v>Libre</v>
      </c>
      <c r="L49" s="40" t="str">
        <f>+$D39</f>
        <v>Tigres</v>
      </c>
      <c r="M49" s="18" t="s">
        <v>26</v>
      </c>
      <c r="N49" s="19"/>
    </row>
    <row r="50" spans="1:12" s="20" customFormat="1" ht="12.75" customHeight="1" thickBo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3" s="20" customFormat="1" ht="15.75" thickBot="1">
      <c r="A51" s="110" t="s">
        <v>0</v>
      </c>
      <c r="B51" s="1" t="s">
        <v>27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49" t="s">
        <v>28</v>
      </c>
      <c r="J51" s="49" t="s">
        <v>29</v>
      </c>
      <c r="K51" s="52" t="s">
        <v>30</v>
      </c>
      <c r="L51" s="49" t="s">
        <v>31</v>
      </c>
      <c r="M51" s="49" t="s">
        <v>25</v>
      </c>
    </row>
    <row r="52" spans="1:13" ht="13.5" customHeight="1" thickBot="1">
      <c r="A52" s="111"/>
      <c r="B52" s="5" t="s">
        <v>13</v>
      </c>
      <c r="C52" s="6" t="s">
        <v>14</v>
      </c>
      <c r="D52" s="7" t="s">
        <v>15</v>
      </c>
      <c r="E52" s="6" t="s">
        <v>14</v>
      </c>
      <c r="F52" s="7" t="s">
        <v>15</v>
      </c>
      <c r="G52" s="6" t="s">
        <v>14</v>
      </c>
      <c r="H52" s="7" t="s">
        <v>15</v>
      </c>
      <c r="I52" s="6" t="s">
        <v>14</v>
      </c>
      <c r="J52" s="7" t="s">
        <v>15</v>
      </c>
      <c r="K52" s="6" t="s">
        <v>14</v>
      </c>
      <c r="L52" s="7" t="s">
        <v>15</v>
      </c>
      <c r="M52" s="53"/>
    </row>
    <row r="53" spans="1:14" ht="12.75" customHeight="1">
      <c r="A53" s="54">
        <v>1</v>
      </c>
      <c r="B53" s="10">
        <v>41503</v>
      </c>
      <c r="C53" s="11" t="str">
        <f>+$D51</f>
        <v>Tigres</v>
      </c>
      <c r="D53" s="12" t="str">
        <f>+$M51</f>
        <v>Uni B</v>
      </c>
      <c r="E53" s="15" t="str">
        <f>+$E51</f>
        <v>Jockey</v>
      </c>
      <c r="F53" s="16" t="str">
        <f>+$L51</f>
        <v>San Jose</v>
      </c>
      <c r="G53" s="12" t="str">
        <f>+$F51</f>
        <v>UNI</v>
      </c>
      <c r="H53" s="12" t="str">
        <f>+$K51</f>
        <v>Perales</v>
      </c>
      <c r="I53" s="44" t="str">
        <f>+$G51</f>
        <v>GYT</v>
      </c>
      <c r="J53" s="45" t="str">
        <f>+$J51</f>
        <v>Tartagal</v>
      </c>
      <c r="K53" s="12" t="str">
        <f>+$H51</f>
        <v>Tiro</v>
      </c>
      <c r="L53" s="17" t="str">
        <f>+$I51</f>
        <v>Catolica</v>
      </c>
      <c r="M53" s="46" t="s">
        <v>21</v>
      </c>
      <c r="N53" s="47"/>
    </row>
    <row r="54" spans="1:13" ht="15">
      <c r="A54" s="54">
        <v>2</v>
      </c>
      <c r="B54" s="10">
        <v>41510</v>
      </c>
      <c r="C54" s="11" t="str">
        <f>+$M51</f>
        <v>Uni B</v>
      </c>
      <c r="D54" s="12" t="str">
        <f>+$I51</f>
        <v>Catolica</v>
      </c>
      <c r="E54" s="15" t="str">
        <f>+$J51</f>
        <v>Tartagal</v>
      </c>
      <c r="F54" s="16" t="str">
        <f>+$H51</f>
        <v>Tiro</v>
      </c>
      <c r="G54" s="12" t="str">
        <f>+$K51</f>
        <v>Perales</v>
      </c>
      <c r="H54" s="12" t="str">
        <f>+$G51</f>
        <v>GYT</v>
      </c>
      <c r="I54" s="15" t="str">
        <f>+$L51</f>
        <v>San Jose</v>
      </c>
      <c r="J54" s="16" t="str">
        <f>+$F51</f>
        <v>UNI</v>
      </c>
      <c r="K54" s="12" t="str">
        <f>+$D51</f>
        <v>Tigres</v>
      </c>
      <c r="L54" s="17" t="str">
        <f>+$E51</f>
        <v>Jockey</v>
      </c>
      <c r="M54" s="55"/>
    </row>
    <row r="55" spans="1:13" ht="15">
      <c r="A55" s="54">
        <v>3</v>
      </c>
      <c r="B55" s="10">
        <v>41517</v>
      </c>
      <c r="C55" s="11" t="str">
        <f>+$E51</f>
        <v>Jockey</v>
      </c>
      <c r="D55" s="12" t="str">
        <f>+$M51</f>
        <v>Uni B</v>
      </c>
      <c r="E55" s="15" t="str">
        <f>+$F51</f>
        <v>UNI</v>
      </c>
      <c r="F55" s="16" t="str">
        <f>+$D51</f>
        <v>Tigres</v>
      </c>
      <c r="G55" s="12" t="str">
        <f>+$G51</f>
        <v>GYT</v>
      </c>
      <c r="H55" s="12" t="str">
        <f>+$L51</f>
        <v>San Jose</v>
      </c>
      <c r="I55" s="15" t="str">
        <f>+$H51</f>
        <v>Tiro</v>
      </c>
      <c r="J55" s="16" t="str">
        <f>+$K51</f>
        <v>Perales</v>
      </c>
      <c r="K55" s="12" t="str">
        <f>+$I51</f>
        <v>Catolica</v>
      </c>
      <c r="L55" s="17" t="str">
        <f>+$J51</f>
        <v>Tartagal</v>
      </c>
      <c r="M55" s="55"/>
    </row>
    <row r="56" spans="1:15" ht="14.25" customHeight="1">
      <c r="A56" s="56">
        <v>4</v>
      </c>
      <c r="B56" s="22">
        <v>41524</v>
      </c>
      <c r="C56" s="57" t="str">
        <f>+$M51</f>
        <v>Uni B</v>
      </c>
      <c r="D56" s="58" t="str">
        <f>+$J51</f>
        <v>Tartagal</v>
      </c>
      <c r="E56" s="25" t="str">
        <f>+$K51</f>
        <v>Perales</v>
      </c>
      <c r="F56" s="26" t="str">
        <f>+$I51</f>
        <v>Catolica</v>
      </c>
      <c r="G56" s="24" t="str">
        <f>+$L51</f>
        <v>San Jose</v>
      </c>
      <c r="H56" s="24" t="str">
        <f>+$H51</f>
        <v>Tiro</v>
      </c>
      <c r="I56" s="25" t="str">
        <f>+$D51</f>
        <v>Tigres</v>
      </c>
      <c r="J56" s="26" t="str">
        <f>+$G51</f>
        <v>GYT</v>
      </c>
      <c r="K56" s="24" t="str">
        <f>+$E51</f>
        <v>Jockey</v>
      </c>
      <c r="L56" s="27" t="str">
        <f>+$F51</f>
        <v>UNI</v>
      </c>
      <c r="M56" s="75" t="s">
        <v>32</v>
      </c>
      <c r="N56" s="59"/>
      <c r="O56" s="38"/>
    </row>
    <row r="57" spans="1:13" ht="15">
      <c r="A57" s="54">
        <v>5</v>
      </c>
      <c r="B57" s="10">
        <v>41531</v>
      </c>
      <c r="C57" s="11" t="str">
        <f>+$F51</f>
        <v>UNI</v>
      </c>
      <c r="D57" s="12" t="str">
        <f>+$M51</f>
        <v>Uni B</v>
      </c>
      <c r="E57" s="15" t="str">
        <f>+$G51</f>
        <v>GYT</v>
      </c>
      <c r="F57" s="16" t="str">
        <f>+$E51</f>
        <v>Jockey</v>
      </c>
      <c r="G57" s="12" t="str">
        <f>+$H51</f>
        <v>Tiro</v>
      </c>
      <c r="H57" s="12" t="str">
        <f>+$D51</f>
        <v>Tigres</v>
      </c>
      <c r="I57" s="15" t="str">
        <f>+$I51</f>
        <v>Catolica</v>
      </c>
      <c r="J57" s="16" t="str">
        <f>+$L51</f>
        <v>San Jose</v>
      </c>
      <c r="K57" s="12" t="str">
        <f>+$J51</f>
        <v>Tartagal</v>
      </c>
      <c r="L57" s="17" t="str">
        <f>+$K51</f>
        <v>Perales</v>
      </c>
      <c r="M57" s="55"/>
    </row>
    <row r="58" spans="1:13" ht="15">
      <c r="A58" s="54">
        <v>6</v>
      </c>
      <c r="B58" s="10">
        <v>41545</v>
      </c>
      <c r="C58" s="11" t="str">
        <f>+$M51</f>
        <v>Uni B</v>
      </c>
      <c r="D58" s="12" t="str">
        <f>+$K51</f>
        <v>Perales</v>
      </c>
      <c r="E58" s="15" t="str">
        <f>+$L51</f>
        <v>San Jose</v>
      </c>
      <c r="F58" s="16" t="str">
        <f>+$J51</f>
        <v>Tartagal</v>
      </c>
      <c r="G58" s="12" t="str">
        <f>+$D51</f>
        <v>Tigres</v>
      </c>
      <c r="H58" s="12" t="str">
        <f>+$I51</f>
        <v>Catolica</v>
      </c>
      <c r="I58" s="15" t="str">
        <f>+$E51</f>
        <v>Jockey</v>
      </c>
      <c r="J58" s="16" t="str">
        <f>+$H51</f>
        <v>Tiro</v>
      </c>
      <c r="K58" s="12" t="str">
        <f>+$F51</f>
        <v>UNI</v>
      </c>
      <c r="L58" s="17" t="str">
        <f>+$G51</f>
        <v>GYT</v>
      </c>
      <c r="M58" s="55"/>
    </row>
    <row r="59" spans="1:13" ht="16.5" customHeight="1">
      <c r="A59" s="54">
        <v>7</v>
      </c>
      <c r="B59" s="10">
        <v>41552</v>
      </c>
      <c r="C59" s="11" t="str">
        <f>+$G51</f>
        <v>GYT</v>
      </c>
      <c r="D59" s="12" t="str">
        <f>+$M51</f>
        <v>Uni B</v>
      </c>
      <c r="E59" s="15" t="str">
        <f>+$H51</f>
        <v>Tiro</v>
      </c>
      <c r="F59" s="16" t="str">
        <f>+$F51</f>
        <v>UNI</v>
      </c>
      <c r="G59" s="12" t="str">
        <f>+$I51</f>
        <v>Catolica</v>
      </c>
      <c r="H59" s="12" t="str">
        <f>+$E51</f>
        <v>Jockey</v>
      </c>
      <c r="I59" s="15" t="str">
        <f>+$J51</f>
        <v>Tartagal</v>
      </c>
      <c r="J59" s="16" t="str">
        <f>+$D51</f>
        <v>Tigres</v>
      </c>
      <c r="K59" s="12" t="str">
        <f>+$K51</f>
        <v>Perales</v>
      </c>
      <c r="L59" s="17" t="str">
        <f>+$L51</f>
        <v>San Jose</v>
      </c>
      <c r="M59" s="55"/>
    </row>
    <row r="60" spans="1:13" ht="18.75" customHeight="1">
      <c r="A60" s="54">
        <v>8</v>
      </c>
      <c r="B60" s="28">
        <v>41559</v>
      </c>
      <c r="C60" s="11" t="str">
        <f>+$M51</f>
        <v>Uni B</v>
      </c>
      <c r="D60" s="12" t="str">
        <f>+$L51</f>
        <v>San Jose</v>
      </c>
      <c r="E60" s="15" t="str">
        <f>+$D51</f>
        <v>Tigres</v>
      </c>
      <c r="F60" s="16" t="str">
        <f>+$K51</f>
        <v>Perales</v>
      </c>
      <c r="G60" s="12" t="str">
        <f>+$E51</f>
        <v>Jockey</v>
      </c>
      <c r="H60" s="12" t="str">
        <f>+$J51</f>
        <v>Tartagal</v>
      </c>
      <c r="I60" s="15" t="str">
        <f>+$F51</f>
        <v>UNI</v>
      </c>
      <c r="J60" s="16" t="str">
        <f>+$I51</f>
        <v>Catolica</v>
      </c>
      <c r="K60" s="12" t="str">
        <f>+$G51</f>
        <v>GYT</v>
      </c>
      <c r="L60" s="17" t="str">
        <f>+$H51</f>
        <v>Tiro</v>
      </c>
      <c r="M60" s="55"/>
    </row>
    <row r="61" spans="1:13" ht="18.75" customHeight="1" thickBot="1">
      <c r="A61" s="60">
        <v>9</v>
      </c>
      <c r="B61" s="30">
        <v>41566</v>
      </c>
      <c r="C61" s="31" t="str">
        <f>+$H51</f>
        <v>Tiro</v>
      </c>
      <c r="D61" s="32" t="str">
        <f>+$M51</f>
        <v>Uni B</v>
      </c>
      <c r="E61" s="33" t="str">
        <f>+$I51</f>
        <v>Catolica</v>
      </c>
      <c r="F61" s="34" t="str">
        <f>+$G51</f>
        <v>GYT</v>
      </c>
      <c r="G61" s="32" t="str">
        <f>+$J51</f>
        <v>Tartagal</v>
      </c>
      <c r="H61" s="32" t="str">
        <f>+$F51</f>
        <v>UNI</v>
      </c>
      <c r="I61" s="33" t="str">
        <f>+$K51</f>
        <v>Perales</v>
      </c>
      <c r="J61" s="34" t="str">
        <f>+$E51</f>
        <v>Jockey</v>
      </c>
      <c r="K61" s="32" t="str">
        <f>+$L51</f>
        <v>San Jose</v>
      </c>
      <c r="L61" s="40" t="str">
        <f>+$D51</f>
        <v>Tigres</v>
      </c>
      <c r="M61" s="55"/>
    </row>
    <row r="62" spans="1:13" ht="18.75" customHeight="1" thickBo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20"/>
    </row>
    <row r="63" spans="1:13" ht="15">
      <c r="A63" s="104" t="s">
        <v>33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</row>
    <row r="64" spans="1:13" ht="1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</row>
    <row r="65" spans="1:13" ht="15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</row>
    <row r="66" spans="1:13" ht="15.75" thickBot="1">
      <c r="A66" s="90" t="s">
        <v>34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2"/>
    </row>
    <row r="67" spans="1:13" ht="15.75" thickBot="1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15.75" thickBot="1">
      <c r="A68" s="63"/>
      <c r="B68" s="93" t="s">
        <v>35</v>
      </c>
      <c r="C68" s="93"/>
      <c r="D68" s="93"/>
      <c r="E68" s="93"/>
      <c r="F68" s="94" t="s">
        <v>36</v>
      </c>
      <c r="G68" s="95"/>
      <c r="H68" s="64" t="s">
        <v>37</v>
      </c>
      <c r="L68" s="64"/>
      <c r="M68" s="64"/>
    </row>
    <row r="69" spans="1:13" ht="15.75" thickBot="1">
      <c r="A69" s="63"/>
      <c r="B69" s="64"/>
      <c r="C69" s="64"/>
      <c r="D69" s="64"/>
      <c r="E69" s="64"/>
      <c r="F69" s="96" t="s">
        <v>38</v>
      </c>
      <c r="G69" s="97"/>
      <c r="H69" s="64" t="s">
        <v>39</v>
      </c>
      <c r="I69" s="64"/>
      <c r="J69" s="98" t="s">
        <v>47</v>
      </c>
      <c r="K69" s="99"/>
      <c r="L69" s="100"/>
      <c r="M69" s="65" t="s">
        <v>40</v>
      </c>
    </row>
    <row r="70" spans="1:13" ht="15.75" thickBot="1">
      <c r="A70" s="63"/>
      <c r="B70" s="64"/>
      <c r="C70" s="64"/>
      <c r="D70" s="64"/>
      <c r="E70" s="64"/>
      <c r="F70" s="61"/>
      <c r="G70" s="61"/>
      <c r="H70" s="64"/>
      <c r="I70" s="64"/>
      <c r="J70" s="101">
        <v>41538</v>
      </c>
      <c r="K70" s="102"/>
      <c r="L70" s="103"/>
      <c r="M70" s="66">
        <v>41505</v>
      </c>
    </row>
    <row r="71" spans="1:13" ht="15.75" thickBot="1">
      <c r="A71" s="63"/>
      <c r="B71" s="85" t="s">
        <v>41</v>
      </c>
      <c r="C71" s="86"/>
      <c r="D71" s="86"/>
      <c r="E71" s="86"/>
      <c r="F71" s="67" t="s">
        <v>42</v>
      </c>
      <c r="G71" s="62"/>
      <c r="I71" s="62"/>
      <c r="J71" s="87"/>
      <c r="K71" s="88"/>
      <c r="L71" s="88"/>
      <c r="M71" s="66">
        <v>41561</v>
      </c>
    </row>
    <row r="72" spans="1:13" ht="15">
      <c r="A72" s="63"/>
      <c r="B72" s="64"/>
      <c r="C72" s="64"/>
      <c r="D72" s="64"/>
      <c r="E72" s="64"/>
      <c r="F72" s="64"/>
      <c r="G72" s="64"/>
      <c r="I72" s="64"/>
      <c r="J72" s="89"/>
      <c r="K72" s="89"/>
      <c r="L72" s="89"/>
      <c r="M72" s="64"/>
    </row>
    <row r="73" spans="10:12" ht="15">
      <c r="J73" s="89"/>
      <c r="K73" s="89"/>
      <c r="L73" s="89"/>
    </row>
    <row r="77" spans="1:4" ht="15">
      <c r="A77" s="68" t="s">
        <v>43</v>
      </c>
      <c r="D77" s="69"/>
    </row>
    <row r="79" spans="1:4" s="72" customFormat="1" ht="11.25">
      <c r="A79" s="70" t="s">
        <v>44</v>
      </c>
      <c r="B79" s="71" t="s">
        <v>45</v>
      </c>
      <c r="C79" s="71" t="s">
        <v>46</v>
      </c>
      <c r="D79" s="71" t="s">
        <v>29</v>
      </c>
    </row>
    <row r="80" spans="1:4" ht="15">
      <c r="A80" s="76" t="s">
        <v>48</v>
      </c>
      <c r="B80" s="77" t="s">
        <v>49</v>
      </c>
      <c r="C80" s="71" t="s">
        <v>46</v>
      </c>
      <c r="D80" s="77" t="s">
        <v>50</v>
      </c>
    </row>
    <row r="81" spans="1:5" ht="15">
      <c r="A81" s="76" t="s">
        <v>51</v>
      </c>
      <c r="B81" s="77" t="s">
        <v>52</v>
      </c>
      <c r="C81" s="77" t="s">
        <v>53</v>
      </c>
      <c r="D81" s="77" t="s">
        <v>54</v>
      </c>
      <c r="E81" s="78" t="s">
        <v>55</v>
      </c>
    </row>
    <row r="82" spans="1:4" ht="15">
      <c r="A82" s="76" t="s">
        <v>51</v>
      </c>
      <c r="B82" s="77" t="s">
        <v>49</v>
      </c>
      <c r="C82" s="77" t="s">
        <v>12</v>
      </c>
      <c r="D82" s="77" t="s">
        <v>54</v>
      </c>
    </row>
    <row r="83" spans="1:4" ht="15">
      <c r="A83" s="76" t="s">
        <v>56</v>
      </c>
      <c r="B83" s="77" t="s">
        <v>49</v>
      </c>
      <c r="C83" s="77" t="s">
        <v>12</v>
      </c>
      <c r="D83" s="77" t="s">
        <v>54</v>
      </c>
    </row>
    <row r="84" spans="1:4" ht="15">
      <c r="A84" s="76"/>
      <c r="B84" s="77"/>
      <c r="C84" s="77"/>
      <c r="D84" s="77"/>
    </row>
    <row r="85" spans="1:4" ht="15">
      <c r="A85" s="76"/>
      <c r="B85" s="77"/>
      <c r="C85" s="77"/>
      <c r="D85" s="77"/>
    </row>
  </sheetData>
  <sheetProtection/>
  <mergeCells count="16">
    <mergeCell ref="A63:M65"/>
    <mergeCell ref="A1:A2"/>
    <mergeCell ref="A13:A14"/>
    <mergeCell ref="A26:A27"/>
    <mergeCell ref="A39:A40"/>
    <mergeCell ref="A51:A52"/>
    <mergeCell ref="B71:E71"/>
    <mergeCell ref="J71:L71"/>
    <mergeCell ref="J72:L72"/>
    <mergeCell ref="J73:L73"/>
    <mergeCell ref="A66:M66"/>
    <mergeCell ref="B68:E68"/>
    <mergeCell ref="F68:G68"/>
    <mergeCell ref="F69:G69"/>
    <mergeCell ref="J69:L69"/>
    <mergeCell ref="J70:L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IRENE</cp:lastModifiedBy>
  <dcterms:created xsi:type="dcterms:W3CDTF">2013-08-13T14:07:07Z</dcterms:created>
  <dcterms:modified xsi:type="dcterms:W3CDTF">2013-08-14T22:46:33Z</dcterms:modified>
  <cp:category/>
  <cp:version/>
  <cp:contentType/>
  <cp:contentStatus/>
</cp:coreProperties>
</file>